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B329E056-0C92-48F7-BD30-E3F67FC19A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RYFIKATOR " sheetId="2" r:id="rId1"/>
    <sheet name="Arkusz1" sheetId="3" r:id="rId2"/>
  </sheets>
  <definedNames>
    <definedName name="_xlnm.Print_Area" localSheetId="0">'TARYFIKATOR '!$A$1:$E$54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2" l="1"/>
</calcChain>
</file>

<file path=xl/sharedStrings.xml><?xml version="1.0" encoding="utf-8"?>
<sst xmlns="http://schemas.openxmlformats.org/spreadsheetml/2006/main" count="116" uniqueCount="105">
  <si>
    <t>MICHELIN POLSKA Sp. z o.o.</t>
  </si>
  <si>
    <t>EP3_INS_000_003_OLS_ZAL_02</t>
  </si>
  <si>
    <t>Strona 1/2</t>
  </si>
  <si>
    <t>Jedn. org. DOMF/OEU1/OLS/B2C/EP</t>
  </si>
  <si>
    <t xml:space="preserve">TARYFIKATOR </t>
  </si>
  <si>
    <t>Własność Michelin Polska Sp. z o.o. - Kopiowanie / udostępnianie osobom trzecim zabronione bez uprzedniego upoważnienia</t>
  </si>
  <si>
    <t>BEZPIECZEŃSTWO OGÓLNE</t>
  </si>
  <si>
    <t>Przebywanie na terenie Michelin w stanie nietrzeźwym lub wskazującym na spożycie alkoholu oraz pod wpływem zakazanych środków odurzających.</t>
  </si>
  <si>
    <r>
      <t>Przebywanie na terenie Michelin w stanie nietrzeźwym lub wskazującym na spożycie alkoholu oraz pod wpływem zakazanych środków odurzających</t>
    </r>
    <r>
      <rPr>
        <sz val="9"/>
        <color rgb="FF242424"/>
        <rFont val="Segoe UI"/>
        <charset val="1"/>
      </rPr>
      <t>:</t>
    </r>
  </si>
  <si>
    <t>Kradzież mienia Michelin</t>
  </si>
  <si>
    <t>Obecnie: 5000 zł (za każdego pracownika)</t>
  </si>
  <si>
    <t>Propozycja: 7000 zł (za każdego pracownika)</t>
  </si>
  <si>
    <t>Niestosowanie się pieszego i kierujących pojazdami do kodeksu ruchu drogowego oraz do oznakowania i zasad na terenie Michelin.</t>
  </si>
  <si>
    <r>
      <t>Kradzież mienia Michelin</t>
    </r>
    <r>
      <rPr>
        <sz val="9"/>
        <color rgb="FF242424"/>
        <rFont val="Segoe UI"/>
        <charset val="1"/>
      </rPr>
      <t>:</t>
    </r>
  </si>
  <si>
    <t>Fotografowanie i filmowanie bez specjalnego zezwolenia.</t>
  </si>
  <si>
    <t>Obecnie: 5000 zł (wezwanie Policji)</t>
  </si>
  <si>
    <t>Zaparkowanie pojazdu Firmy Zewnętrznej w miejscu do tego niewyznaczonym.</t>
  </si>
  <si>
    <t>Propozycja: 7000 zł (wezwanie Policji)</t>
  </si>
  <si>
    <t>Wina spowodowania kolizji lub wypadku drogowego na terenie Michelin.</t>
  </si>
  <si>
    <r>
      <t>Posługiwanie się nie swoją przepustką. Brak przy sobie własnego identyfikatora (przepustki). Nieokazanie przepustki na żądanie uprawnionych osób</t>
    </r>
    <r>
      <rPr>
        <sz val="9"/>
        <color rgb="FF242424"/>
        <rFont val="Segoe UI"/>
        <charset val="1"/>
      </rPr>
      <t>:</t>
    </r>
  </si>
  <si>
    <t>Obecnie: 500 zł (pierwszy raz), STAŁA BLOKADA (drugi raz)</t>
  </si>
  <si>
    <t>Uszkodzenie mienia Michelin (barierka, brama, ściana, itp..)</t>
  </si>
  <si>
    <t>pokrycie kosztów kompleksowej naprawy</t>
  </si>
  <si>
    <t>Propozycja: Bez zmian</t>
  </si>
  <si>
    <t>BEZPIECZEŃSTWO PRACY</t>
  </si>
  <si>
    <r>
      <t>Niestosowanie się pieszego i kierujących pojazdami do kodeksu ruchu drogowego oraz do oznakowania i zasad na terenie Michelin</t>
    </r>
    <r>
      <rPr>
        <sz val="9"/>
        <color rgb="FF242424"/>
        <rFont val="Segoe UI"/>
        <charset val="1"/>
      </rPr>
      <t>:</t>
    </r>
  </si>
  <si>
    <r>
      <t>Prowadzenie prac</t>
    </r>
    <r>
      <rPr>
        <b/>
        <sz val="10"/>
        <color rgb="FFFF0000"/>
        <rFont val="Calibri"/>
        <family val="2"/>
        <scheme val="minor"/>
      </rPr>
      <t xml:space="preserve"> szczególnie niebezpiecznych</t>
    </r>
    <r>
      <rPr>
        <sz val="10"/>
        <color theme="1"/>
        <rFont val="Calibri"/>
        <family val="2"/>
        <scheme val="minor"/>
      </rPr>
      <t xml:space="preserve"> bez Planu Prewencji i/lub Protokołu Przekazaniu Placu Budowy w Michelin Polska lub niezgodnie z tymi ustaleniami.</t>
    </r>
  </si>
  <si>
    <t>Obecnie: 1000 zł</t>
  </si>
  <si>
    <t>Prowadzenie prac niezgodnie z UMOWĄ, Instrukcją dla Firm Zewnętrznych, Planem Prewencji, poleceniami Serwisu Bezpieczeństwa lub osób sprawujących nadzór ze strony ZAMAWIAJĄCEGO.</t>
  </si>
  <si>
    <t>Propozycja: 1500 zł</t>
  </si>
  <si>
    <t>Nieporządek stwarzający zagrożenie w miejscu pracy oraz w zapleczach i pomieszczeniach Firm Zewnętrznych</t>
  </si>
  <si>
    <t>500 zł (pierwszy raz)
2000 zł (drugi raz)</t>
  </si>
  <si>
    <r>
      <t>Fotografowanie i filmowanie bez specjalnego zezwolenia</t>
    </r>
    <r>
      <rPr>
        <sz val="9"/>
        <color rgb="FF242424"/>
        <rFont val="Segoe UI"/>
        <charset val="1"/>
      </rPr>
      <t>:</t>
    </r>
  </si>
  <si>
    <t>Niezapoznanie pracowników z Instrukcją dla Firm Zewnętrznych oraz z Planem Prewencji.</t>
  </si>
  <si>
    <t>Obecnie: 1000 zł (pierwszy raz), STAŁA BLOKADA (drugi raz)</t>
  </si>
  <si>
    <t>Nieużywanie środków ochrony indywidualnej.</t>
  </si>
  <si>
    <t>500 zł (pierwszy raz)
1000 zł (drugi raz)
(za każdego pracownika)</t>
  </si>
  <si>
    <t>Propozycja: 1500 zł (pierwszy raz), STAŁA BLOKADA (drugi raz)</t>
  </si>
  <si>
    <t>Niewłaściwe używanie ŚOI (niezgodnie z instrukcją obsługi lub niedbale )</t>
  </si>
  <si>
    <r>
      <t>Zaparkowanie pojazdu Firmy Zewnętrznej w miejscu do tego niewyznaczonym</t>
    </r>
    <r>
      <rPr>
        <sz val="9"/>
        <color rgb="FF242424"/>
        <rFont val="Segoe UI"/>
        <charset val="1"/>
      </rPr>
      <t>:</t>
    </r>
  </si>
  <si>
    <t>Brak wygrodzenia stref niebezpiecznych lub stref dla których wygrodzenie jest obowiązkowe z mocy obowiązujących przepisów.
Brak zabezpieczenie i oznakowania w sposób widoczny i czytelny miejsc prowadzonych robót.</t>
  </si>
  <si>
    <t>Obecnie: 500 zł</t>
  </si>
  <si>
    <t>Montaż i eksploatacja rusztowań niezgodnie z dokumentacją producenta lub projektem indywidualnym. Montaż lub demontaż rusztowania przez pracowników nie posiadających wymaganych do tych prac uprawnień. Używanie rusztowania bez odbioru technicznego. Odbiór techniczny rusztowania przez osobę nieuprawnioną.</t>
  </si>
  <si>
    <t>1500 zł 
(za każde naruszenie)</t>
  </si>
  <si>
    <t>Propozycja: 1000 zł</t>
  </si>
  <si>
    <t>Brak wpisu odbioru rusztowania do dziennika budowy lub sporządzenia protokołu odbioru technicznego rusztowania. Brak tablicy informacyjnej na rusztowaniu określającej Wykonawcę montażu z imienia i nazwiska, numerem telefonu oraz określającej dopuszczalne obciążenie pomostów i konstrukcji rusztowania.</t>
  </si>
  <si>
    <t>500 zł 
(za każde naruszenie)</t>
  </si>
  <si>
    <r>
      <t>Wina spowodowania kolizji lub wypadku drogowego na terenie Michelin</t>
    </r>
    <r>
      <rPr>
        <sz val="9"/>
        <color rgb="FF242424"/>
        <rFont val="Segoe UI"/>
        <charset val="1"/>
      </rPr>
      <t>:</t>
    </r>
  </si>
  <si>
    <t>Brak dokumentów poświadczających aktualność badań lekarskich i szkoleń BHP pracowników realizujących prace na terenie budowy.</t>
  </si>
  <si>
    <t>500 zł
(za każdego pracownika)</t>
  </si>
  <si>
    <t>Obecnie: 1000 zł (wezwanie Policji)</t>
  </si>
  <si>
    <t>Używanie urządzeń, maszyn lub narzędzi niespełniających wymagań bhp, uszkodzonych, niekompletnych, bez wymaganych dopuszczeń, oznaczeń, atestów, certyfikatów, przeglądów lub w sposób mogący stworzyć zagrożenie przez pracownika WYKONAWCY lub któregokolwiek z jego podwykonawców.</t>
  </si>
  <si>
    <t>500 zł
(za każde niesprawne urządzenie)</t>
  </si>
  <si>
    <t>Propozycja: 1500 zł (wezwanie Policji)</t>
  </si>
  <si>
    <t>Strona 2/2</t>
  </si>
  <si>
    <r>
      <t>Zgubienie przepustki</t>
    </r>
    <r>
      <rPr>
        <sz val="9"/>
        <color rgb="FF242424"/>
        <rFont val="Segoe UI"/>
        <charset val="1"/>
      </rPr>
      <t>:</t>
    </r>
  </si>
  <si>
    <t>Obecnie: 100 zł</t>
  </si>
  <si>
    <t>BEZPIECZEŃSTWO POŻAROWE</t>
  </si>
  <si>
    <t>Rozpoczęcie prac pożarowo niebezpiecznych bez wymaganego pozwolenia.</t>
  </si>
  <si>
    <t>3000 zł (pierwszy raz)
5000 zł (drugi raz + STAŁA BLOKADA)</t>
  </si>
  <si>
    <r>
      <t>Uszkodzenie mienia Michelin (barierka, brama, ściana, itp.)</t>
    </r>
    <r>
      <rPr>
        <sz val="9"/>
        <color rgb="FF242424"/>
        <rFont val="Segoe UI"/>
        <charset val="1"/>
      </rPr>
      <t>:</t>
    </r>
  </si>
  <si>
    <t>Niezgodne pozostawienie lub nie zabezpieczenie wewnątrz budynków materiałów pożarowo niebezpiecznych.</t>
  </si>
  <si>
    <t>Obecnie: pokrycie kosztów kompleksowej naprawy</t>
  </si>
  <si>
    <t>Niezapewnienie na terenie prowadzonych prac należytego ładu i porządku przy magazynowaniu i składowaniu materiałów i urządzeń pożarowo niebezpiecznych.</t>
  </si>
  <si>
    <t>Zastawianie ciągów komunikacyjnych stanowiących drogi oraz wyjścia ewakuacyjne. Zastawianie dostępu do podręcznego sprzętu gaśniczego.</t>
  </si>
  <si>
    <t>Palenie tytoniu w miejscach niedozwolonych.</t>
  </si>
  <si>
    <t>OCHRONA ŚRODOWISKA</t>
  </si>
  <si>
    <t>Zanieczyszczenie środowiska (wylewanie olejów, innych płynów, itp..)</t>
  </si>
  <si>
    <t>Brak oznakowania i prawidłowej segregacji odpadów.</t>
  </si>
  <si>
    <t>STOSOWANIE SUBSTANCJI CHEMICZNYCH</t>
  </si>
  <si>
    <t>Wwożenie i stosowanie chemii niebezpiecznej na terenie Michelin bez zezwolenia.</t>
  </si>
  <si>
    <t>Brak oznakowania substancji chemicznych niebezpiecznych.</t>
  </si>
  <si>
    <t>Przechowywanie WA+5 Wszystkie wydruki tego dokumentu nie są nadzorowane</t>
  </si>
  <si>
    <t>Naruszenie zasad ochrony przeciwpożarowej, w tym brak odpowiednich środków gaśniczych, nieprzestrzeganie procedur ewakuacyjnych oraz brak regularnych przeglądów systemów przeciwpożarowych.</t>
  </si>
  <si>
    <t>7000 zł (za każdego pracownika)</t>
  </si>
  <si>
    <t>7000 zł (wezwanie Policji)</t>
  </si>
  <si>
    <t>1500 zł (pierwszy raz)
STAŁA BLOKADA (drugi raz)</t>
  </si>
  <si>
    <t>1500 zł
(wezwanie Policji)</t>
  </si>
  <si>
    <t>5000 zł (pierwszy raz)
7000 zł (drugi raz + STAŁA BLOKADA)</t>
  </si>
  <si>
    <t>3000 zł (pierwszy raz)
4000 zł (drugi raz)</t>
  </si>
  <si>
    <t xml:space="preserve">2500 zł (pierwszy raz)
5000 zł (drugi raz + STAŁA BLOKADA): </t>
  </si>
  <si>
    <t>Naruszenie zasad ochrony środowiska, w tym brak odpowiednich środków ochrony środowiska, nieprzestrzeganie procedur dotyczących ochrony środowiska oraz brak regularnych kontroli stanu środowiska.</t>
  </si>
  <si>
    <t>Naruszenie zasad BHP podczas pracy na wysokości, w tym brak odpowiednich środków ochrony osobistej, nieprzestrzeganie procedur dotyczących pracy na wysokości oraz brak regularnych szkoleń z zakresu BHP.</t>
  </si>
  <si>
    <r>
      <t>3000 zł (pierwszy raz)</t>
    </r>
    <r>
      <rPr>
        <sz val="9"/>
        <color rgb="FF242424"/>
        <rFont val="Segoe UI"/>
        <charset val="1"/>
      </rPr>
      <t>: 
6000 zł (drugi raz + STAŁA BLOKADA)</t>
    </r>
  </si>
  <si>
    <t>Nieprzestrzeganie zasad ochrony zdrowia i bezpieczeństwa, w tym brak odpowiednich środków ochrony osobistej, nieprzestrzeganie procedur BHP oraz brak regularnych szkoleń z zakresu bezpieczeństwa.</t>
  </si>
  <si>
    <r>
      <t>2000 zł (pierwszy raz)</t>
    </r>
    <r>
      <rPr>
        <sz val="9"/>
        <color rgb="FF242424"/>
        <rFont val="Segoe UI"/>
        <family val="2"/>
        <charset val="238"/>
      </rPr>
      <t xml:space="preserve">:
4000 zł (drugi raz + STAŁA BLOKADA): </t>
    </r>
  </si>
  <si>
    <t>Naruszenie zasad ochrony danych osobowych, w tym brak odpowiednich zabezpieczeń danych, nieprzestrzeganie procedur dotyczących przetwarzania danych osobowych oraz brak regularnych audytów bezpieczeństwa danych.</t>
  </si>
  <si>
    <t>Nieprzestrzeganie zasad ochrony informacji poufnych, w tym brak odpowiednich zabezpieczeń danych, nieprzestrzeganie procedur dotyczących przetwarzania informacji poufnych oraz brak regularnych audytów bezpieczeństwa informacji.</t>
  </si>
  <si>
    <r>
      <t>3000 zł (pierwszy raz)</t>
    </r>
    <r>
      <rPr>
        <sz val="9"/>
        <color rgb="FF242424"/>
        <rFont val="Segoe UI"/>
        <family val="2"/>
        <charset val="238"/>
      </rPr>
      <t xml:space="preserve"> 
6000 zł (drugi raz + STAŁA BLOKADA)</t>
    </r>
  </si>
  <si>
    <t>Naruszenie zasad ochrony przed hałasem, w tym brak odpowiednich środków ochrony słuchu, nieprzestrzeganie procedur dotyczących ograniczenia hałasu oraz brak regularnych pomiarów poziomu hałasu.</t>
  </si>
  <si>
    <t>1000 zł (pierwszy raz)
2000 zł (drugi raz + STAŁA BLOKADA)</t>
  </si>
  <si>
    <t>1500 zł (pierwszy raz)
3000 zł (drugi raz + STAŁA BLOKADA)</t>
  </si>
  <si>
    <t>Naruszenie zasad ochrony przed substancjami niebezpiecznymi, w tym brak odpowiednich środków ochrony osobistej, nieprzestrzeganie procedur dotyczących pracy z substancjami niebezpiecznymi oraz brak regularnych kontroli stanu substancji niebezpiecznych.</t>
  </si>
  <si>
    <t>1500 zł (pierwszy raz): 
3000 zł (drugi raz + STAŁA BLOKADA)</t>
  </si>
  <si>
    <t xml:space="preserve">Nieokazanie przepustki na żądanie uprawnionych osób. </t>
  </si>
  <si>
    <t>Brak przy sobie własnego identyfikatora (przepustki).</t>
  </si>
  <si>
    <t>300 zł (za każdego pracownika)</t>
  </si>
  <si>
    <t>Utrata przepustki.</t>
  </si>
  <si>
    <t>Posługiwanie się nie swoją przepustką.
Użyczenie przepustki.</t>
  </si>
  <si>
    <t>5000 zł - 30000 zł 
(STAŁA BLOKADA)</t>
  </si>
  <si>
    <t>(ZChŻ) Rażące naruszenie zasad bezpieczeństwa i higieny pracy, które mogło prowadzić do zagrożenia życia lub zdrowia pracowników.</t>
  </si>
  <si>
    <t>500 - 2000 zł</t>
  </si>
  <si>
    <t>Data wydania: 
10/03/2025</t>
  </si>
  <si>
    <t>Ponowne wystawienie przepustki po wczesniejszym nieodebraniu karty w terminie.</t>
  </si>
  <si>
    <t>50 zł (za każdą przepustkę)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</si>
</sst>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zł&quot;;[Red]\-#,##0\ &quot;zł&quot;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theme="1"/>
      <name val="Arial"/>
      <family val="2"/>
      <charset val="238"/>
    </font>
    <font>
      <i/>
      <sz val="6"/>
      <name val="Calibri"/>
      <family val="2"/>
      <charset val="238"/>
      <scheme val="minor"/>
    </font>
    <font>
      <b/>
      <sz val="9"/>
      <color rgb="FF242424"/>
      <name val="Segoe UI"/>
      <charset val="1"/>
    </font>
    <font>
      <sz val="9"/>
      <color theme="1"/>
      <name val="Calibri"/>
      <family val="2"/>
      <scheme val="minor"/>
    </font>
    <font>
      <sz val="9"/>
      <color rgb="FF242424"/>
      <name val="Segoe UI"/>
      <charset val="1"/>
    </font>
    <font>
      <sz val="9"/>
      <color rgb="FF242424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FAFA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6" fontId="1" fillId="0" borderId="11" xfId="0" applyNumberFormat="1" applyFont="1" applyBorder="1" applyAlignment="1">
      <alignment horizontal="center" vertical="center" wrapText="1"/>
    </xf>
    <xf numFmtId="6" fontId="1" fillId="4" borderId="11" xfId="0" applyNumberFormat="1" applyFont="1" applyFill="1" applyBorder="1" applyAlignment="1">
      <alignment horizontal="center" vertical="center" wrapText="1"/>
    </xf>
    <xf numFmtId="6" fontId="1" fillId="4" borderId="1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5" borderId="0" xfId="0" applyFont="1" applyFill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5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6" fontId="1" fillId="4" borderId="21" xfId="0" applyNumberFormat="1" applyFont="1" applyFill="1" applyBorder="1" applyAlignment="1">
      <alignment horizontal="center" vertical="center" wrapText="1"/>
    </xf>
    <xf numFmtId="6" fontId="1" fillId="4" borderId="9" xfId="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93"/>
  <sheetViews>
    <sheetView tabSelected="1" zoomScale="145" zoomScaleNormal="145" workbookViewId="0">
      <selection activeCell="D38" sqref="D38:E38"/>
    </sheetView>
  </sheetViews>
  <sheetFormatPr defaultColWidth="9.140625" defaultRowHeight="12.75" x14ac:dyDescent="0.2"/>
  <cols>
    <col min="1" max="1" width="2.85546875" style="16" customWidth="1"/>
    <col min="2" max="2" width="19.42578125" style="16" bestFit="1" customWidth="1"/>
    <col min="3" max="3" width="24.85546875" style="16" bestFit="1" customWidth="1"/>
    <col min="4" max="4" width="11.5703125" style="16" bestFit="1" customWidth="1"/>
    <col min="5" max="6" width="21.140625" style="16" bestFit="1" customWidth="1"/>
    <col min="7" max="8" width="8.140625" style="16" customWidth="1"/>
    <col min="9" max="10" width="8.140625" style="15" customWidth="1"/>
    <col min="11" max="12" width="8.140625" style="9" customWidth="1"/>
    <col min="13" max="19" width="9.140625" style="10"/>
    <col min="20" max="16384" width="9.140625" style="1"/>
  </cols>
  <sheetData>
    <row r="1" spans="1:28" ht="13.5" thickBot="1" x14ac:dyDescent="0.25">
      <c r="A1" s="15"/>
      <c r="B1" s="15"/>
      <c r="C1" s="15"/>
      <c r="D1" s="15"/>
      <c r="E1" s="15"/>
      <c r="F1" s="15"/>
      <c r="G1" s="15"/>
      <c r="H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ht="23.25" thickBot="1" x14ac:dyDescent="0.25">
      <c r="A2" s="15"/>
      <c r="B2" s="2" t="s">
        <v>0</v>
      </c>
      <c r="C2" s="3" t="s">
        <v>1</v>
      </c>
      <c r="D2" s="2" t="s">
        <v>102</v>
      </c>
      <c r="E2" s="4" t="s">
        <v>2</v>
      </c>
      <c r="F2" s="15"/>
      <c r="G2" s="15"/>
      <c r="H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ht="68.25" customHeight="1" thickBot="1" x14ac:dyDescent="0.25">
      <c r="A3" s="15"/>
      <c r="B3" s="2" t="s">
        <v>3</v>
      </c>
      <c r="C3" s="2" t="s">
        <v>4</v>
      </c>
      <c r="D3" s="46" t="s">
        <v>5</v>
      </c>
      <c r="E3" s="47"/>
      <c r="F3" s="15"/>
      <c r="G3" s="15"/>
      <c r="H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ht="13.5" thickBot="1" x14ac:dyDescent="0.25">
      <c r="A4" s="15"/>
      <c r="B4" s="15"/>
      <c r="C4" s="15"/>
      <c r="D4" s="15"/>
      <c r="E4" s="15"/>
      <c r="F4" s="15"/>
      <c r="G4" s="15"/>
      <c r="H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ht="13.5" thickBot="1" x14ac:dyDescent="0.25">
      <c r="A5" s="15"/>
      <c r="B5" s="40" t="s">
        <v>6</v>
      </c>
      <c r="C5" s="41"/>
      <c r="D5" s="41"/>
      <c r="E5" s="42"/>
      <c r="F5" s="15"/>
      <c r="G5" s="15"/>
      <c r="H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5.5" x14ac:dyDescent="0.2">
      <c r="A6" s="15"/>
      <c r="B6" s="48" t="s">
        <v>7</v>
      </c>
      <c r="C6" s="49"/>
      <c r="D6" s="49"/>
      <c r="E6" s="23" t="s">
        <v>74</v>
      </c>
      <c r="F6" s="15"/>
      <c r="G6" s="15"/>
      <c r="H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ht="25.5" x14ac:dyDescent="0.2">
      <c r="A7" s="15"/>
      <c r="B7" s="32" t="s">
        <v>9</v>
      </c>
      <c r="C7" s="33"/>
      <c r="D7" s="33"/>
      <c r="E7" s="5" t="s">
        <v>75</v>
      </c>
      <c r="F7" s="15"/>
      <c r="G7" s="15"/>
      <c r="H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ht="26.25" customHeight="1" x14ac:dyDescent="0.2">
      <c r="A8" s="15"/>
      <c r="B8" s="27" t="s">
        <v>95</v>
      </c>
      <c r="C8" s="28"/>
      <c r="D8" s="28"/>
      <c r="E8" s="7" t="s">
        <v>96</v>
      </c>
      <c r="F8" s="15"/>
      <c r="G8" s="15"/>
      <c r="H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ht="38.25" x14ac:dyDescent="0.2">
      <c r="A9" s="15"/>
      <c r="B9" s="27" t="s">
        <v>94</v>
      </c>
      <c r="C9" s="28"/>
      <c r="D9" s="28"/>
      <c r="E9" s="7" t="s">
        <v>36</v>
      </c>
      <c r="F9" s="15"/>
      <c r="G9" s="15"/>
      <c r="H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ht="39" customHeight="1" x14ac:dyDescent="0.2">
      <c r="A10" s="15"/>
      <c r="B10" s="27" t="s">
        <v>98</v>
      </c>
      <c r="C10" s="28"/>
      <c r="D10" s="28"/>
      <c r="E10" s="7" t="s">
        <v>90</v>
      </c>
      <c r="F10" s="15"/>
      <c r="G10" s="15"/>
      <c r="H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ht="39" customHeight="1" x14ac:dyDescent="0.2">
      <c r="A11" s="15"/>
      <c r="B11" s="50" t="s">
        <v>103</v>
      </c>
      <c r="C11" s="51"/>
      <c r="D11" s="52"/>
      <c r="E11" s="7" t="s">
        <v>104</v>
      </c>
      <c r="F11" s="15"/>
      <c r="G11" s="15"/>
      <c r="H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</row>
    <row r="12" spans="1:28" x14ac:dyDescent="0.2">
      <c r="A12" s="15"/>
      <c r="B12" s="32" t="s">
        <v>12</v>
      </c>
      <c r="C12" s="33"/>
      <c r="D12" s="33"/>
      <c r="E12" s="7" t="s">
        <v>101</v>
      </c>
      <c r="F12" s="15"/>
      <c r="G12" s="15"/>
      <c r="H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38.25" x14ac:dyDescent="0.2">
      <c r="A13" s="15"/>
      <c r="B13" s="32" t="s">
        <v>14</v>
      </c>
      <c r="C13" s="33"/>
      <c r="D13" s="33"/>
      <c r="E13" s="6" t="s">
        <v>76</v>
      </c>
      <c r="F13" s="15"/>
      <c r="G13" s="15"/>
      <c r="H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x14ac:dyDescent="0.2">
      <c r="A14" s="15"/>
      <c r="B14" s="32" t="s">
        <v>16</v>
      </c>
      <c r="C14" s="33"/>
      <c r="D14" s="33"/>
      <c r="E14" s="6">
        <v>1000</v>
      </c>
      <c r="F14" s="15"/>
      <c r="G14" s="15"/>
      <c r="H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25.5" x14ac:dyDescent="0.2">
      <c r="A15" s="15"/>
      <c r="B15" s="32" t="s">
        <v>18</v>
      </c>
      <c r="C15" s="33"/>
      <c r="D15" s="33"/>
      <c r="E15" s="5" t="s">
        <v>77</v>
      </c>
      <c r="F15" s="15"/>
      <c r="G15" s="15"/>
      <c r="H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1:28" x14ac:dyDescent="0.2">
      <c r="A16" s="15"/>
      <c r="B16" s="32" t="s">
        <v>97</v>
      </c>
      <c r="C16" s="33"/>
      <c r="D16" s="33"/>
      <c r="E16" s="6">
        <v>100</v>
      </c>
      <c r="F16" s="15"/>
      <c r="G16" s="15"/>
      <c r="H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</row>
    <row r="17" spans="1:28" ht="25.5" x14ac:dyDescent="0.2">
      <c r="A17" s="15"/>
      <c r="B17" s="32" t="s">
        <v>21</v>
      </c>
      <c r="C17" s="33"/>
      <c r="D17" s="33"/>
      <c r="E17" s="5" t="s">
        <v>22</v>
      </c>
      <c r="F17" s="15"/>
      <c r="G17" s="15"/>
      <c r="H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28" ht="36.75" x14ac:dyDescent="0.2">
      <c r="A18" s="15"/>
      <c r="B18" s="27" t="s">
        <v>87</v>
      </c>
      <c r="C18" s="28"/>
      <c r="D18" s="28"/>
      <c r="E18" s="7" t="s">
        <v>88</v>
      </c>
      <c r="F18" s="15"/>
      <c r="G18" s="15"/>
      <c r="H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</row>
    <row r="19" spans="1:28" ht="37.5" thickBot="1" x14ac:dyDescent="0.25">
      <c r="A19" s="15"/>
      <c r="B19" s="29" t="s">
        <v>86</v>
      </c>
      <c r="C19" s="30"/>
      <c r="D19" s="30"/>
      <c r="E19" s="8" t="s">
        <v>85</v>
      </c>
      <c r="F19" s="15"/>
      <c r="G19" s="15"/>
      <c r="H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</row>
    <row r="20" spans="1:28" ht="13.5" thickBot="1" x14ac:dyDescent="0.25">
      <c r="A20" s="15"/>
      <c r="B20" s="40" t="s">
        <v>24</v>
      </c>
      <c r="C20" s="41"/>
      <c r="D20" s="41"/>
      <c r="E20" s="42"/>
      <c r="F20" s="15"/>
      <c r="G20" s="15"/>
      <c r="H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</row>
    <row r="21" spans="1:28" ht="38.25" x14ac:dyDescent="0.2">
      <c r="A21" s="15"/>
      <c r="B21" s="48" t="s">
        <v>26</v>
      </c>
      <c r="C21" s="49"/>
      <c r="D21" s="49"/>
      <c r="E21" s="18" t="s">
        <v>78</v>
      </c>
      <c r="F21" s="15"/>
      <c r="G21" s="15"/>
      <c r="H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</row>
    <row r="22" spans="1:28" ht="25.5" x14ac:dyDescent="0.2">
      <c r="A22" s="15"/>
      <c r="B22" s="32" t="s">
        <v>28</v>
      </c>
      <c r="C22" s="33"/>
      <c r="D22" s="33"/>
      <c r="E22" s="7" t="s">
        <v>79</v>
      </c>
      <c r="F22" s="15"/>
      <c r="G22" s="15"/>
      <c r="H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</row>
    <row r="23" spans="1:28" ht="25.5" customHeight="1" x14ac:dyDescent="0.2">
      <c r="A23" s="15"/>
      <c r="B23" s="32" t="s">
        <v>30</v>
      </c>
      <c r="C23" s="33"/>
      <c r="D23" s="33"/>
      <c r="E23" s="7" t="s">
        <v>31</v>
      </c>
      <c r="F23" s="15"/>
      <c r="G23" s="15"/>
      <c r="H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</row>
    <row r="24" spans="1:28" x14ac:dyDescent="0.2">
      <c r="A24" s="15"/>
      <c r="B24" s="32" t="s">
        <v>33</v>
      </c>
      <c r="C24" s="33"/>
      <c r="D24" s="33"/>
      <c r="E24" s="6">
        <v>1000</v>
      </c>
      <c r="F24" s="15"/>
      <c r="G24" s="15"/>
      <c r="H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</row>
    <row r="25" spans="1:28" ht="38.25" x14ac:dyDescent="0.2">
      <c r="A25" s="15"/>
      <c r="B25" s="32" t="s">
        <v>35</v>
      </c>
      <c r="C25" s="33"/>
      <c r="D25" s="33"/>
      <c r="E25" s="5" t="s">
        <v>36</v>
      </c>
      <c r="F25" s="15"/>
      <c r="G25" s="15"/>
      <c r="H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</row>
    <row r="26" spans="1:28" ht="12.75" customHeight="1" x14ac:dyDescent="0.2">
      <c r="A26" s="15"/>
      <c r="B26" s="32" t="s">
        <v>38</v>
      </c>
      <c r="C26" s="33"/>
      <c r="D26" s="33"/>
      <c r="E26" s="5">
        <v>200</v>
      </c>
      <c r="F26" s="15"/>
      <c r="G26" s="15"/>
      <c r="H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</row>
    <row r="27" spans="1:28" ht="12.75" customHeight="1" x14ac:dyDescent="0.2">
      <c r="A27" s="15"/>
      <c r="B27" s="32" t="s">
        <v>40</v>
      </c>
      <c r="C27" s="33"/>
      <c r="D27" s="33"/>
      <c r="E27" s="5">
        <v>1000</v>
      </c>
      <c r="F27" s="15"/>
      <c r="G27" s="15"/>
      <c r="H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</row>
    <row r="28" spans="1:28" ht="25.5" customHeight="1" x14ac:dyDescent="0.2">
      <c r="A28" s="15"/>
      <c r="B28" s="32" t="s">
        <v>42</v>
      </c>
      <c r="C28" s="33"/>
      <c r="D28" s="33"/>
      <c r="E28" s="5" t="s">
        <v>43</v>
      </c>
      <c r="F28" s="15"/>
      <c r="G28" s="15"/>
      <c r="H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</row>
    <row r="29" spans="1:28" ht="25.5" x14ac:dyDescent="0.2">
      <c r="A29" s="15"/>
      <c r="B29" s="32" t="s">
        <v>45</v>
      </c>
      <c r="C29" s="33"/>
      <c r="D29" s="33"/>
      <c r="E29" s="5" t="s">
        <v>46</v>
      </c>
      <c r="F29" s="15"/>
      <c r="G29" s="15"/>
      <c r="H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</row>
    <row r="30" spans="1:28" ht="25.5" x14ac:dyDescent="0.2">
      <c r="A30" s="15"/>
      <c r="B30" s="32" t="s">
        <v>48</v>
      </c>
      <c r="C30" s="33"/>
      <c r="D30" s="33"/>
      <c r="E30" s="5" t="s">
        <v>49</v>
      </c>
      <c r="F30" s="15"/>
      <c r="G30" s="15"/>
      <c r="H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</row>
    <row r="31" spans="1:28" ht="38.25" x14ac:dyDescent="0.2">
      <c r="A31" s="15"/>
      <c r="B31" s="27" t="s">
        <v>51</v>
      </c>
      <c r="C31" s="28"/>
      <c r="D31" s="28"/>
      <c r="E31" s="22" t="s">
        <v>52</v>
      </c>
      <c r="F31" s="15"/>
      <c r="G31" s="15"/>
      <c r="H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</row>
    <row r="32" spans="1:28" ht="38.25" x14ac:dyDescent="0.2">
      <c r="A32" s="15"/>
      <c r="B32" s="27" t="s">
        <v>82</v>
      </c>
      <c r="C32" s="28"/>
      <c r="D32" s="28"/>
      <c r="E32" s="7" t="s">
        <v>80</v>
      </c>
      <c r="F32" s="15"/>
      <c r="G32" s="15"/>
      <c r="H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</row>
    <row r="33" spans="1:28" ht="36.75" x14ac:dyDescent="0.2">
      <c r="A33" s="15"/>
      <c r="B33" s="27" t="s">
        <v>84</v>
      </c>
      <c r="C33" s="28"/>
      <c r="D33" s="28"/>
      <c r="E33" s="7" t="s">
        <v>85</v>
      </c>
      <c r="F33" s="15"/>
      <c r="G33" s="15"/>
      <c r="H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1:28" ht="38.25" x14ac:dyDescent="0.2">
      <c r="A34" s="15"/>
      <c r="B34" s="27" t="s">
        <v>89</v>
      </c>
      <c r="C34" s="28"/>
      <c r="D34" s="28"/>
      <c r="E34" s="7" t="s">
        <v>90</v>
      </c>
      <c r="F34" s="15"/>
      <c r="G34" s="15"/>
      <c r="H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5" spans="1:28" ht="38.25" x14ac:dyDescent="0.2">
      <c r="A35" s="15"/>
      <c r="B35" s="27" t="s">
        <v>92</v>
      </c>
      <c r="C35" s="28"/>
      <c r="D35" s="28"/>
      <c r="E35" s="7" t="s">
        <v>93</v>
      </c>
      <c r="F35" s="15"/>
      <c r="G35" s="15"/>
      <c r="H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</row>
    <row r="36" spans="1:28" ht="26.25" thickBot="1" x14ac:dyDescent="0.25">
      <c r="A36" s="15"/>
      <c r="B36" s="29" t="s">
        <v>100</v>
      </c>
      <c r="C36" s="30"/>
      <c r="D36" s="30"/>
      <c r="E36" s="8" t="s">
        <v>99</v>
      </c>
      <c r="F36" s="15"/>
      <c r="G36" s="15"/>
      <c r="H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</row>
    <row r="37" spans="1:28" ht="23.25" thickBot="1" x14ac:dyDescent="0.25">
      <c r="A37" s="15"/>
      <c r="B37" s="19" t="s">
        <v>0</v>
      </c>
      <c r="C37" s="20" t="s">
        <v>1</v>
      </c>
      <c r="D37" s="19" t="str">
        <f>D2</f>
        <v>Data wydania: 
10/03/2025</v>
      </c>
      <c r="E37" s="21" t="s">
        <v>54</v>
      </c>
      <c r="F37" s="15"/>
      <c r="G37" s="15"/>
      <c r="H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  <row r="38" spans="1:28" ht="23.25" thickBot="1" x14ac:dyDescent="0.25">
      <c r="A38" s="15"/>
      <c r="B38" s="2" t="s">
        <v>3</v>
      </c>
      <c r="C38" s="2" t="s">
        <v>4</v>
      </c>
      <c r="D38" s="46" t="s">
        <v>5</v>
      </c>
      <c r="E38" s="47"/>
      <c r="F38" s="15"/>
      <c r="G38" s="15"/>
      <c r="H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</row>
    <row r="39" spans="1:28" x14ac:dyDescent="0.2">
      <c r="A39" s="15"/>
      <c r="B39" s="37" t="s">
        <v>57</v>
      </c>
      <c r="C39" s="38"/>
      <c r="D39" s="38"/>
      <c r="E39" s="39"/>
      <c r="F39" s="15"/>
      <c r="G39" s="15"/>
      <c r="H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</row>
    <row r="40" spans="1:28" ht="38.25" customHeight="1" x14ac:dyDescent="0.2">
      <c r="A40" s="15"/>
      <c r="B40" s="43" t="s">
        <v>58</v>
      </c>
      <c r="C40" s="44"/>
      <c r="D40" s="45"/>
      <c r="E40" s="6" t="s">
        <v>59</v>
      </c>
      <c r="F40" s="15"/>
      <c r="G40" s="15"/>
      <c r="H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</row>
    <row r="41" spans="1:28" x14ac:dyDescent="0.2">
      <c r="A41" s="15"/>
      <c r="B41" s="43" t="s">
        <v>61</v>
      </c>
      <c r="C41" s="44"/>
      <c r="D41" s="45"/>
      <c r="E41" s="6">
        <v>500</v>
      </c>
      <c r="F41" s="15"/>
      <c r="G41" s="15"/>
      <c r="H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</row>
    <row r="42" spans="1:28" x14ac:dyDescent="0.2">
      <c r="A42" s="15"/>
      <c r="B42" s="43" t="s">
        <v>63</v>
      </c>
      <c r="C42" s="44"/>
      <c r="D42" s="45"/>
      <c r="E42" s="6">
        <v>500</v>
      </c>
      <c r="F42" s="15"/>
      <c r="G42" s="15"/>
      <c r="H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</row>
    <row r="43" spans="1:28" x14ac:dyDescent="0.2">
      <c r="A43" s="15"/>
      <c r="B43" s="43" t="s">
        <v>64</v>
      </c>
      <c r="C43" s="44"/>
      <c r="D43" s="45"/>
      <c r="E43" s="6">
        <v>500</v>
      </c>
      <c r="F43" s="15"/>
      <c r="G43" s="15"/>
      <c r="H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</row>
    <row r="44" spans="1:28" ht="13.5" thickBot="1" x14ac:dyDescent="0.25">
      <c r="A44" s="15"/>
      <c r="B44" s="43" t="s">
        <v>65</v>
      </c>
      <c r="C44" s="44"/>
      <c r="D44" s="45"/>
      <c r="E44" s="6">
        <v>3000</v>
      </c>
      <c r="F44" s="15"/>
      <c r="G44" s="15"/>
      <c r="H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</row>
    <row r="45" spans="1:28" ht="39" thickBot="1" x14ac:dyDescent="0.25">
      <c r="A45" s="15"/>
      <c r="B45" s="24" t="s">
        <v>73</v>
      </c>
      <c r="C45" s="25"/>
      <c r="D45" s="26"/>
      <c r="E45" s="17" t="s">
        <v>91</v>
      </c>
      <c r="F45" s="15"/>
      <c r="G45" s="15"/>
      <c r="H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</row>
    <row r="46" spans="1:28" x14ac:dyDescent="0.2">
      <c r="A46" s="15"/>
      <c r="B46" s="37" t="s">
        <v>66</v>
      </c>
      <c r="C46" s="38"/>
      <c r="D46" s="38"/>
      <c r="E46" s="39"/>
      <c r="F46" s="15"/>
      <c r="G46" s="15"/>
      <c r="H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</row>
    <row r="47" spans="1:28" x14ac:dyDescent="0.2">
      <c r="A47" s="15"/>
      <c r="B47" s="43" t="s">
        <v>67</v>
      </c>
      <c r="C47" s="44"/>
      <c r="D47" s="45"/>
      <c r="E47" s="6">
        <v>5000</v>
      </c>
      <c r="F47" s="15"/>
      <c r="G47" s="15"/>
      <c r="H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</row>
    <row r="48" spans="1:28" ht="13.5" thickBot="1" x14ac:dyDescent="0.25">
      <c r="A48" s="15"/>
      <c r="B48" s="43" t="s">
        <v>68</v>
      </c>
      <c r="C48" s="44"/>
      <c r="D48" s="45"/>
      <c r="E48" s="6">
        <v>500</v>
      </c>
      <c r="F48" s="15"/>
      <c r="G48" s="15"/>
      <c r="H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</row>
    <row r="49" spans="1:28" ht="37.5" thickBot="1" x14ac:dyDescent="0.25">
      <c r="A49" s="15"/>
      <c r="B49" s="24" t="s">
        <v>81</v>
      </c>
      <c r="C49" s="25"/>
      <c r="D49" s="26"/>
      <c r="E49" s="17" t="s">
        <v>83</v>
      </c>
      <c r="F49" s="15"/>
      <c r="G49" s="15"/>
      <c r="H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</row>
    <row r="50" spans="1:28" x14ac:dyDescent="0.2">
      <c r="A50" s="15"/>
      <c r="B50" s="37" t="s">
        <v>69</v>
      </c>
      <c r="C50" s="38"/>
      <c r="D50" s="38"/>
      <c r="E50" s="39"/>
      <c r="F50" s="15"/>
      <c r="G50" s="15"/>
      <c r="H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</row>
    <row r="51" spans="1:28" x14ac:dyDescent="0.2">
      <c r="A51" s="15"/>
      <c r="B51" s="43" t="s">
        <v>70</v>
      </c>
      <c r="C51" s="44"/>
      <c r="D51" s="45"/>
      <c r="E51" s="6">
        <v>500</v>
      </c>
      <c r="F51" s="15"/>
      <c r="G51" s="15"/>
      <c r="H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</row>
    <row r="52" spans="1:28" ht="13.5" thickBot="1" x14ac:dyDescent="0.25">
      <c r="A52" s="15"/>
      <c r="B52" s="34" t="s">
        <v>71</v>
      </c>
      <c r="C52" s="35"/>
      <c r="D52" s="36"/>
      <c r="E52" s="6">
        <v>1000</v>
      </c>
      <c r="F52" s="15"/>
      <c r="G52" s="15"/>
      <c r="H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</row>
    <row r="53" spans="1:28" x14ac:dyDescent="0.2">
      <c r="A53" s="15"/>
      <c r="B53" s="15"/>
      <c r="C53" s="15"/>
      <c r="D53" s="15"/>
      <c r="E53" s="15"/>
      <c r="F53" s="15"/>
      <c r="G53" s="15"/>
      <c r="H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</row>
    <row r="54" spans="1:28" x14ac:dyDescent="0.2">
      <c r="A54" s="15"/>
      <c r="B54" s="31" t="s">
        <v>72</v>
      </c>
      <c r="C54" s="31"/>
      <c r="D54" s="31"/>
      <c r="E54" s="31"/>
      <c r="F54" s="15"/>
      <c r="G54" s="15"/>
      <c r="H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</row>
    <row r="55" spans="1:28" x14ac:dyDescent="0.2">
      <c r="A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</row>
    <row r="56" spans="1:28" x14ac:dyDescent="0.2">
      <c r="A56" s="15"/>
      <c r="G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</row>
    <row r="57" spans="1:28" x14ac:dyDescent="0.2">
      <c r="A57" s="15"/>
      <c r="G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</row>
    <row r="58" spans="1:28" x14ac:dyDescent="0.2">
      <c r="A58" s="15"/>
      <c r="G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</row>
    <row r="59" spans="1:28" x14ac:dyDescent="0.2">
      <c r="A59" s="15"/>
      <c r="G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</row>
    <row r="60" spans="1:28" x14ac:dyDescent="0.2">
      <c r="A60" s="15"/>
      <c r="G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</row>
    <row r="61" spans="1:28" x14ac:dyDescent="0.2">
      <c r="A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</row>
    <row r="62" spans="1:28" ht="54.75" customHeight="1" x14ac:dyDescent="0.2">
      <c r="A62" s="15"/>
      <c r="G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</row>
    <row r="63" spans="1:28" x14ac:dyDescent="0.2">
      <c r="A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</row>
    <row r="64" spans="1:28" ht="82.5" customHeight="1" x14ac:dyDescent="0.2">
      <c r="A64" s="15"/>
      <c r="G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</row>
    <row r="65" spans="1:28" ht="69.75" customHeight="1" x14ac:dyDescent="0.2">
      <c r="A65" s="15"/>
      <c r="G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</row>
    <row r="66" spans="1:28" ht="13.5" customHeight="1" x14ac:dyDescent="0.2">
      <c r="A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</row>
    <row r="67" spans="1:28" ht="37.5" customHeight="1" x14ac:dyDescent="0.2">
      <c r="A67" s="15"/>
      <c r="G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</row>
    <row r="68" spans="1:28" ht="77.25" customHeight="1" x14ac:dyDescent="0.2"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</row>
    <row r="69" spans="1:28" x14ac:dyDescent="0.2"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</row>
    <row r="70" spans="1:28" x14ac:dyDescent="0.2"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</row>
    <row r="71" spans="1:28" x14ac:dyDescent="0.2"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</row>
    <row r="72" spans="1:28" x14ac:dyDescent="0.2"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</row>
    <row r="73" spans="1:28" x14ac:dyDescent="0.2"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</row>
    <row r="74" spans="1:28" x14ac:dyDescent="0.2"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</row>
    <row r="75" spans="1:28" x14ac:dyDescent="0.2"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</row>
    <row r="76" spans="1:28" x14ac:dyDescent="0.2"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</row>
    <row r="77" spans="1:28" x14ac:dyDescent="0.2"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</row>
    <row r="78" spans="1:28" x14ac:dyDescent="0.2"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</row>
    <row r="79" spans="1:28" x14ac:dyDescent="0.2"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</row>
    <row r="80" spans="1:28" x14ac:dyDescent="0.2"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</row>
    <row r="81" spans="11:28" x14ac:dyDescent="0.2"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</row>
    <row r="82" spans="11:28" x14ac:dyDescent="0.2"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</row>
    <row r="83" spans="11:28" x14ac:dyDescent="0.2"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</row>
    <row r="84" spans="11:28" x14ac:dyDescent="0.2"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</row>
    <row r="85" spans="11:28" x14ac:dyDescent="0.2"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</row>
    <row r="86" spans="11:28" x14ac:dyDescent="0.2"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</row>
    <row r="87" spans="11:28" x14ac:dyDescent="0.2"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</row>
    <row r="88" spans="11:28" x14ac:dyDescent="0.2"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</row>
    <row r="89" spans="11:28" x14ac:dyDescent="0.2"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</row>
    <row r="90" spans="11:28" x14ac:dyDescent="0.2"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</row>
    <row r="91" spans="11:28" x14ac:dyDescent="0.2"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</row>
    <row r="92" spans="11:28" x14ac:dyDescent="0.2"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</row>
    <row r="93" spans="11:28" x14ac:dyDescent="0.2"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</row>
    <row r="94" spans="11:28" x14ac:dyDescent="0.2"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</row>
    <row r="95" spans="11:28" x14ac:dyDescent="0.2"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</row>
    <row r="96" spans="11:28" x14ac:dyDescent="0.2"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</row>
    <row r="97" spans="11:28" x14ac:dyDescent="0.2"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</row>
    <row r="98" spans="11:28" x14ac:dyDescent="0.2"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</row>
    <row r="99" spans="11:28" x14ac:dyDescent="0.2"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</row>
    <row r="100" spans="11:28" x14ac:dyDescent="0.2"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</row>
    <row r="101" spans="11:28" x14ac:dyDescent="0.2"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</row>
    <row r="102" spans="11:28" x14ac:dyDescent="0.2"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</row>
    <row r="103" spans="11:28" x14ac:dyDescent="0.2"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</row>
    <row r="104" spans="11:28" x14ac:dyDescent="0.2"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</row>
    <row r="105" spans="11:28" x14ac:dyDescent="0.2"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</row>
    <row r="106" spans="11:28" x14ac:dyDescent="0.2"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</row>
    <row r="107" spans="11:28" x14ac:dyDescent="0.2"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</row>
    <row r="108" spans="11:28" x14ac:dyDescent="0.2"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</row>
    <row r="109" spans="11:28" x14ac:dyDescent="0.2"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</row>
    <row r="110" spans="11:28" x14ac:dyDescent="0.2"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</row>
    <row r="111" spans="11:28" x14ac:dyDescent="0.2"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</row>
    <row r="112" spans="11:28" x14ac:dyDescent="0.2"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</row>
    <row r="113" spans="11:28" x14ac:dyDescent="0.2"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</row>
    <row r="114" spans="11:28" x14ac:dyDescent="0.2"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</row>
    <row r="115" spans="11:28" x14ac:dyDescent="0.2"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</row>
    <row r="116" spans="11:28" x14ac:dyDescent="0.2"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</row>
    <row r="117" spans="11:28" x14ac:dyDescent="0.2"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</row>
    <row r="118" spans="11:28" x14ac:dyDescent="0.2"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</row>
    <row r="119" spans="11:28" x14ac:dyDescent="0.2"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</row>
    <row r="120" spans="11:28" x14ac:dyDescent="0.2"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</row>
    <row r="121" spans="11:28" x14ac:dyDescent="0.2"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</row>
    <row r="122" spans="11:28" x14ac:dyDescent="0.2"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</row>
    <row r="123" spans="11:28" x14ac:dyDescent="0.2"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</row>
    <row r="124" spans="11:28" x14ac:dyDescent="0.2"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</row>
    <row r="125" spans="11:28" x14ac:dyDescent="0.2"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</row>
    <row r="126" spans="11:28" x14ac:dyDescent="0.2"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</row>
    <row r="127" spans="11:28" x14ac:dyDescent="0.2"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</row>
    <row r="128" spans="11:28" x14ac:dyDescent="0.2"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</row>
    <row r="129" spans="11:28" x14ac:dyDescent="0.2"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</row>
    <row r="130" spans="11:28" x14ac:dyDescent="0.2"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</row>
    <row r="131" spans="11:28" x14ac:dyDescent="0.2"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</row>
    <row r="132" spans="11:28" x14ac:dyDescent="0.2"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</row>
    <row r="133" spans="11:28" x14ac:dyDescent="0.2"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</row>
    <row r="134" spans="11:28" x14ac:dyDescent="0.2"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</row>
    <row r="135" spans="11:28" x14ac:dyDescent="0.2"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</row>
    <row r="136" spans="11:28" x14ac:dyDescent="0.2"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</row>
    <row r="137" spans="11:28" x14ac:dyDescent="0.2"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</row>
    <row r="138" spans="11:28" x14ac:dyDescent="0.2"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</row>
    <row r="139" spans="11:28" x14ac:dyDescent="0.2"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</row>
    <row r="140" spans="11:28" x14ac:dyDescent="0.2"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</row>
    <row r="141" spans="11:28" x14ac:dyDescent="0.2"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</row>
    <row r="142" spans="11:28" x14ac:dyDescent="0.2"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</row>
    <row r="143" spans="11:28" x14ac:dyDescent="0.2"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</row>
    <row r="144" spans="11:28" x14ac:dyDescent="0.2"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</row>
    <row r="145" spans="11:28" x14ac:dyDescent="0.2"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</row>
    <row r="146" spans="11:28" x14ac:dyDescent="0.2"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</row>
    <row r="147" spans="11:28" x14ac:dyDescent="0.2"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</row>
    <row r="148" spans="11:28" x14ac:dyDescent="0.2"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</row>
    <row r="149" spans="11:28" x14ac:dyDescent="0.2"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</row>
    <row r="150" spans="11:28" x14ac:dyDescent="0.2"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</row>
    <row r="151" spans="11:28" x14ac:dyDescent="0.2"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</row>
    <row r="152" spans="11:28" x14ac:dyDescent="0.2"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</row>
    <row r="153" spans="11:28" x14ac:dyDescent="0.2"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</row>
    <row r="154" spans="11:28" x14ac:dyDescent="0.2"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</row>
    <row r="155" spans="11:28" x14ac:dyDescent="0.2"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</row>
    <row r="156" spans="11:28" x14ac:dyDescent="0.2"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</row>
    <row r="157" spans="11:28" x14ac:dyDescent="0.2"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</row>
    <row r="158" spans="11:28" x14ac:dyDescent="0.2"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</row>
    <row r="159" spans="11:28" x14ac:dyDescent="0.2"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</row>
    <row r="160" spans="11:28" x14ac:dyDescent="0.2"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</row>
    <row r="161" spans="11:28" x14ac:dyDescent="0.2"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</row>
    <row r="162" spans="11:28" x14ac:dyDescent="0.2"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</row>
    <row r="163" spans="11:28" x14ac:dyDescent="0.2"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</row>
    <row r="164" spans="11:28" x14ac:dyDescent="0.2"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</row>
    <row r="165" spans="11:28" x14ac:dyDescent="0.2"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</row>
    <row r="166" spans="11:28" x14ac:dyDescent="0.2"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</row>
    <row r="167" spans="11:28" x14ac:dyDescent="0.2"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</row>
    <row r="168" spans="11:28" x14ac:dyDescent="0.2"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</row>
    <row r="169" spans="11:28" x14ac:dyDescent="0.2"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</row>
    <row r="170" spans="11:28" x14ac:dyDescent="0.2"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</row>
    <row r="171" spans="11:28" x14ac:dyDescent="0.2"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</row>
    <row r="172" spans="11:28" x14ac:dyDescent="0.2"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</row>
    <row r="173" spans="11:28" x14ac:dyDescent="0.2"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</row>
    <row r="174" spans="11:28" x14ac:dyDescent="0.2"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</row>
    <row r="175" spans="11:28" x14ac:dyDescent="0.2"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</row>
    <row r="176" spans="11:28" x14ac:dyDescent="0.2"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</row>
    <row r="177" spans="11:28" x14ac:dyDescent="0.2"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</row>
    <row r="178" spans="11:28" x14ac:dyDescent="0.2"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</row>
    <row r="179" spans="11:28" x14ac:dyDescent="0.2"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</row>
    <row r="180" spans="11:28" x14ac:dyDescent="0.2"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</row>
    <row r="181" spans="11:28" x14ac:dyDescent="0.2"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</row>
    <row r="182" spans="11:28" x14ac:dyDescent="0.2"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</row>
    <row r="183" spans="11:28" x14ac:dyDescent="0.2"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</row>
    <row r="184" spans="11:28" x14ac:dyDescent="0.2"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</row>
    <row r="185" spans="11:28" x14ac:dyDescent="0.2"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</row>
    <row r="186" spans="11:28" x14ac:dyDescent="0.2"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</row>
    <row r="187" spans="11:28" x14ac:dyDescent="0.2"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</row>
    <row r="188" spans="11:28" x14ac:dyDescent="0.2"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</row>
    <row r="189" spans="11:28" x14ac:dyDescent="0.2"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</row>
    <row r="190" spans="11:28" x14ac:dyDescent="0.2"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</row>
    <row r="191" spans="11:28" x14ac:dyDescent="0.2"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</row>
    <row r="192" spans="11:28" x14ac:dyDescent="0.2"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</row>
    <row r="193" spans="11:28" x14ac:dyDescent="0.2"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</row>
  </sheetData>
  <mergeCells count="49">
    <mergeCell ref="D3:E3"/>
    <mergeCell ref="B44:D44"/>
    <mergeCell ref="B47:D47"/>
    <mergeCell ref="B48:D48"/>
    <mergeCell ref="B51:D51"/>
    <mergeCell ref="B15:D15"/>
    <mergeCell ref="B16:D16"/>
    <mergeCell ref="B17:D17"/>
    <mergeCell ref="B21:D21"/>
    <mergeCell ref="B22:D22"/>
    <mergeCell ref="B24:D24"/>
    <mergeCell ref="B6:D6"/>
    <mergeCell ref="B7:D7"/>
    <mergeCell ref="B8:D8"/>
    <mergeCell ref="B12:D12"/>
    <mergeCell ref="B13:D13"/>
    <mergeCell ref="B5:E5"/>
    <mergeCell ref="B20:E20"/>
    <mergeCell ref="B39:E39"/>
    <mergeCell ref="B46:E46"/>
    <mergeCell ref="B30:D30"/>
    <mergeCell ref="B31:D31"/>
    <mergeCell ref="B40:D40"/>
    <mergeCell ref="B41:D41"/>
    <mergeCell ref="B42:D42"/>
    <mergeCell ref="B43:D43"/>
    <mergeCell ref="D38:E38"/>
    <mergeCell ref="B23:D23"/>
    <mergeCell ref="B33:D33"/>
    <mergeCell ref="B34:D34"/>
    <mergeCell ref="B35:D35"/>
    <mergeCell ref="B36:D36"/>
    <mergeCell ref="B9:D9"/>
    <mergeCell ref="B54:E54"/>
    <mergeCell ref="B25:D25"/>
    <mergeCell ref="B27:D27"/>
    <mergeCell ref="B28:D28"/>
    <mergeCell ref="B29:D29"/>
    <mergeCell ref="B52:D52"/>
    <mergeCell ref="B50:E50"/>
    <mergeCell ref="B26:D26"/>
    <mergeCell ref="B14:D14"/>
    <mergeCell ref="B32:D32"/>
    <mergeCell ref="B11:D11"/>
    <mergeCell ref="B45:D45"/>
    <mergeCell ref="B18:D18"/>
    <mergeCell ref="B19:D19"/>
    <mergeCell ref="B49:D49"/>
    <mergeCell ref="B10:D10"/>
  </mergeCells>
  <pageMargins left="0.7" right="0.7" top="0.17" bottom="0.2" header="0.17" footer="0.17"/>
  <pageSetup paperSize="9" scale="87" orientation="portrait" r:id="rId1"/>
  <rowBreaks count="2" manualBreakCount="2">
    <brk id="36" max="16383" man="1"/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D8EC4-978B-4512-AAD7-2269CED6E014}">
  <dimension ref="A1:C28"/>
  <sheetViews>
    <sheetView workbookViewId="0">
      <selection activeCell="B34" sqref="B34"/>
    </sheetView>
  </sheetViews>
  <sheetFormatPr defaultRowHeight="15" x14ac:dyDescent="0.25"/>
  <cols>
    <col min="1" max="1" width="23.28515625" bestFit="1" customWidth="1"/>
    <col min="2" max="2" width="122.28515625" bestFit="1" customWidth="1"/>
    <col min="3" max="3" width="48.85546875" bestFit="1" customWidth="1"/>
  </cols>
  <sheetData>
    <row r="1" spans="1:3" x14ac:dyDescent="0.25">
      <c r="A1" s="12" t="s">
        <v>6</v>
      </c>
      <c r="B1" s="13"/>
      <c r="C1" s="13"/>
    </row>
    <row r="2" spans="1:3" x14ac:dyDescent="0.25">
      <c r="A2" s="14">
        <v>1</v>
      </c>
      <c r="B2" s="12" t="s">
        <v>8</v>
      </c>
      <c r="C2" s="11"/>
    </row>
    <row r="3" spans="1:3" x14ac:dyDescent="0.25">
      <c r="A3" s="11"/>
      <c r="B3" s="11"/>
      <c r="C3" s="14" t="s">
        <v>10</v>
      </c>
    </row>
    <row r="4" spans="1:3" x14ac:dyDescent="0.25">
      <c r="A4" s="11"/>
      <c r="B4" s="11"/>
      <c r="C4" s="14" t="s">
        <v>11</v>
      </c>
    </row>
    <row r="5" spans="1:3" x14ac:dyDescent="0.25">
      <c r="A5" s="14">
        <v>2</v>
      </c>
      <c r="B5" s="12" t="s">
        <v>13</v>
      </c>
      <c r="C5" s="11"/>
    </row>
    <row r="6" spans="1:3" x14ac:dyDescent="0.25">
      <c r="A6" s="11"/>
      <c r="B6" s="11"/>
      <c r="C6" s="14" t="s">
        <v>15</v>
      </c>
    </row>
    <row r="7" spans="1:3" x14ac:dyDescent="0.25">
      <c r="A7" s="11"/>
      <c r="B7" s="11"/>
      <c r="C7" s="14" t="s">
        <v>17</v>
      </c>
    </row>
    <row r="8" spans="1:3" x14ac:dyDescent="0.25">
      <c r="A8" s="14">
        <v>3</v>
      </c>
      <c r="B8" s="12" t="s">
        <v>19</v>
      </c>
      <c r="C8" s="11"/>
    </row>
    <row r="9" spans="1:3" x14ac:dyDescent="0.25">
      <c r="A9" s="11"/>
      <c r="B9" s="11"/>
      <c r="C9" s="14" t="s">
        <v>20</v>
      </c>
    </row>
    <row r="10" spans="1:3" x14ac:dyDescent="0.25">
      <c r="A10" s="11"/>
      <c r="B10" s="11"/>
      <c r="C10" s="14" t="s">
        <v>23</v>
      </c>
    </row>
    <row r="11" spans="1:3" x14ac:dyDescent="0.25">
      <c r="A11" s="14">
        <v>4</v>
      </c>
      <c r="B11" s="12" t="s">
        <v>25</v>
      </c>
      <c r="C11" s="11"/>
    </row>
    <row r="12" spans="1:3" x14ac:dyDescent="0.25">
      <c r="A12" s="11"/>
      <c r="B12" s="11"/>
      <c r="C12" s="14" t="s">
        <v>27</v>
      </c>
    </row>
    <row r="13" spans="1:3" x14ac:dyDescent="0.25">
      <c r="A13" s="11"/>
      <c r="B13" s="11"/>
      <c r="C13" s="14" t="s">
        <v>29</v>
      </c>
    </row>
    <row r="14" spans="1:3" x14ac:dyDescent="0.25">
      <c r="A14" s="14">
        <v>5</v>
      </c>
      <c r="B14" s="12" t="s">
        <v>32</v>
      </c>
      <c r="C14" s="11"/>
    </row>
    <row r="15" spans="1:3" x14ac:dyDescent="0.25">
      <c r="A15" s="11"/>
      <c r="B15" s="11"/>
      <c r="C15" s="14" t="s">
        <v>34</v>
      </c>
    </row>
    <row r="16" spans="1:3" x14ac:dyDescent="0.25">
      <c r="A16" s="11"/>
      <c r="B16" s="11"/>
      <c r="C16" s="14" t="s">
        <v>37</v>
      </c>
    </row>
    <row r="17" spans="1:3" x14ac:dyDescent="0.25">
      <c r="A17" s="14">
        <v>6</v>
      </c>
      <c r="B17" s="12" t="s">
        <v>39</v>
      </c>
      <c r="C17" s="11"/>
    </row>
    <row r="18" spans="1:3" x14ac:dyDescent="0.25">
      <c r="A18" s="11"/>
      <c r="B18" s="11"/>
      <c r="C18" s="14" t="s">
        <v>41</v>
      </c>
    </row>
    <row r="19" spans="1:3" x14ac:dyDescent="0.25">
      <c r="A19" s="11"/>
      <c r="B19" s="11"/>
      <c r="C19" s="14" t="s">
        <v>44</v>
      </c>
    </row>
    <row r="20" spans="1:3" x14ac:dyDescent="0.25">
      <c r="A20" s="14">
        <v>7</v>
      </c>
      <c r="B20" s="12" t="s">
        <v>47</v>
      </c>
      <c r="C20" s="11"/>
    </row>
    <row r="21" spans="1:3" x14ac:dyDescent="0.25">
      <c r="A21" s="11"/>
      <c r="B21" s="11"/>
      <c r="C21" s="14" t="s">
        <v>50</v>
      </c>
    </row>
    <row r="22" spans="1:3" x14ac:dyDescent="0.25">
      <c r="A22" s="11"/>
      <c r="B22" s="11"/>
      <c r="C22" s="14" t="s">
        <v>53</v>
      </c>
    </row>
    <row r="23" spans="1:3" x14ac:dyDescent="0.25">
      <c r="A23" s="14">
        <v>8</v>
      </c>
      <c r="B23" s="12" t="s">
        <v>55</v>
      </c>
      <c r="C23" s="11"/>
    </row>
    <row r="24" spans="1:3" x14ac:dyDescent="0.25">
      <c r="A24" s="11"/>
      <c r="B24" s="11"/>
      <c r="C24" s="14" t="s">
        <v>56</v>
      </c>
    </row>
    <row r="25" spans="1:3" x14ac:dyDescent="0.25">
      <c r="A25" s="11"/>
      <c r="B25" s="11"/>
      <c r="C25" s="14" t="s">
        <v>23</v>
      </c>
    </row>
    <row r="26" spans="1:3" x14ac:dyDescent="0.25">
      <c r="A26" s="14">
        <v>9</v>
      </c>
      <c r="B26" s="12" t="s">
        <v>60</v>
      </c>
      <c r="C26" s="11"/>
    </row>
    <row r="27" spans="1:3" x14ac:dyDescent="0.25">
      <c r="A27" s="11"/>
      <c r="B27" s="11"/>
      <c r="C27" s="14" t="s">
        <v>62</v>
      </c>
    </row>
    <row r="28" spans="1:3" x14ac:dyDescent="0.25">
      <c r="A28" s="11"/>
      <c r="B28" s="11"/>
      <c r="C28" s="14" t="s"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arz xmlns="8ff99c49-ab87-47e3-8ef5-ec5fc254c310" xsi:nil="true"/>
    <Ktoanalizuje xmlns="8ff99c49-ab87-47e3-8ef5-ec5fc254c310">
      <UserInfo>
        <DisplayName/>
        <AccountId xsi:nil="true"/>
        <AccountType/>
      </UserInfo>
    </Ktoanalizuje>
    <TaxCatchAll xmlns="deb798ad-d4be-4ddd-a4cc-4105dabf3345" xsi:nil="true"/>
    <lcf76f155ced4ddcb4097134ff3c332f xmlns="8ff99c49-ab87-47e3-8ef5-ec5fc254c31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4A873D8A131C49946D4DC5719B1BA1" ma:contentTypeVersion="22" ma:contentTypeDescription="Utwórz nowy dokument." ma:contentTypeScope="" ma:versionID="2c7d1b0d93548516a1ece51e1cead0dc">
  <xsd:schema xmlns:xsd="http://www.w3.org/2001/XMLSchema" xmlns:xs="http://www.w3.org/2001/XMLSchema" xmlns:p="http://schemas.microsoft.com/office/2006/metadata/properties" xmlns:ns2="63bbce44-cf5d-4bef-a574-e70ea6805f6e" xmlns:ns3="8ff99c49-ab87-47e3-8ef5-ec5fc254c310" xmlns:ns4="deb798ad-d4be-4ddd-a4cc-4105dabf3345" targetNamespace="http://schemas.microsoft.com/office/2006/metadata/properties" ma:root="true" ma:fieldsID="d95c8030ce03100c591e8bc61a53531e" ns2:_="" ns3:_="" ns4:_="">
    <xsd:import namespace="63bbce44-cf5d-4bef-a574-e70ea6805f6e"/>
    <xsd:import namespace="8ff99c49-ab87-47e3-8ef5-ec5fc254c310"/>
    <xsd:import namespace="deb798ad-d4be-4ddd-a4cc-4105dabf334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Komentarz" minOccurs="0"/>
                <xsd:element ref="ns3:MediaLengthInSeconds" minOccurs="0"/>
                <xsd:element ref="ns3:Ktoanalizuje" minOccurs="0"/>
                <xsd:element ref="ns4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bce44-cf5d-4bef-a574-e70ea6805f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f99c49-ab87-47e3-8ef5-ec5fc254c3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Komentarz" ma:index="20" nillable="true" ma:displayName="Komentarz" ma:description="Uwagi do dokumentu lub wskazana osoba do analizy dokumentu." ma:format="Dropdown" ma:internalName="Komentarz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Ktoanalizuje" ma:index="22" nillable="true" ma:displayName="Kto analizuje" ma:format="Dropdown" ma:list="UserInfo" ma:SharePointGroup="0" ma:internalName="Ktoanalizuj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5" nillable="true" ma:taxonomy="true" ma:internalName="lcf76f155ced4ddcb4097134ff3c332f" ma:taxonomyFieldName="MediaServiceImageTags" ma:displayName="Tagi obrazów" ma:readOnly="false" ma:fieldId="{5cf76f15-5ced-4ddc-b409-7134ff3c332f}" ma:taxonomyMulti="true" ma:sspId="baec4aeb-d159-410d-8e29-7b8081bc29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798ad-d4be-4ddd-a4cc-4105dabf334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dd29efb-5377-4f10-8bb4-8d599ae095d2}" ma:internalName="TaxCatchAll" ma:showField="CatchAllData" ma:web="63bbce44-cf5d-4bef-a574-e70ea6805f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6875-37AA-4FF3-959E-7A82C8154C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F0DBF8-7635-4934-BAB7-FC11346DAB3E}">
  <ds:schemaRefs>
    <ds:schemaRef ds:uri="http://schemas.microsoft.com/office/2006/metadata/properties"/>
    <ds:schemaRef ds:uri="http://schemas.microsoft.com/office/infopath/2007/PartnerControls"/>
    <ds:schemaRef ds:uri="8ff99c49-ab87-47e3-8ef5-ec5fc254c310"/>
    <ds:schemaRef ds:uri="deb798ad-d4be-4ddd-a4cc-4105dabf3345"/>
  </ds:schemaRefs>
</ds:datastoreItem>
</file>

<file path=customXml/itemProps3.xml><?xml version="1.0" encoding="utf-8"?>
<ds:datastoreItem xmlns:ds="http://schemas.openxmlformats.org/officeDocument/2006/customXml" ds:itemID="{D16D5846-FDD5-48E9-B709-FC1B6ABB5F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bbce44-cf5d-4bef-a574-e70ea6805f6e"/>
    <ds:schemaRef ds:uri="8ff99c49-ab87-47e3-8ef5-ec5fc254c310"/>
    <ds:schemaRef ds:uri="deb798ad-d4be-4ddd-a4cc-4105dabf3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TARYFIKATOR </vt:lpstr>
      <vt:lpstr>Arkusz1</vt:lpstr>
      <vt:lpstr>'TARYFIKATOR 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2025-03-27T10:26:58Z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9e9a456-2778-4ca9-be06-1190b1e1118a_Enabled">
    <vt:lpwstr>true</vt:lpwstr>
  </property>
  <property fmtid="{D5CDD505-2E9C-101B-9397-08002B2CF9AE}" pid="3" name="MSIP_Label_09e9a456-2778-4ca9-be06-1190b1e1118a_SetDate">
    <vt:lpwstr>2022-09-21T12:01:30Z</vt:lpwstr>
  </property>
  <property fmtid="{D5CDD505-2E9C-101B-9397-08002B2CF9AE}" pid="4" name="MSIP_Label_09e9a456-2778-4ca9-be06-1190b1e1118a_Method">
    <vt:lpwstr>Standard</vt:lpwstr>
  </property>
  <property fmtid="{D5CDD505-2E9C-101B-9397-08002B2CF9AE}" pid="5" name="MSIP_Label_09e9a456-2778-4ca9-be06-1190b1e1118a_Name">
    <vt:lpwstr>D3</vt:lpwstr>
  </property>
  <property fmtid="{D5CDD505-2E9C-101B-9397-08002B2CF9AE}" pid="6" name="MSIP_Label_09e9a456-2778-4ca9-be06-1190b1e1118a_SiteId">
    <vt:lpwstr>658ba197-6c73-4fea-91bd-1c7d8de6bf2c</vt:lpwstr>
  </property>
  <property fmtid="{D5CDD505-2E9C-101B-9397-08002B2CF9AE}" pid="7" name="MSIP_Label_09e9a456-2778-4ca9-be06-1190b1e1118a_ActionId">
    <vt:lpwstr>52ee51de-3302-4957-8399-b6fdabf0bff3</vt:lpwstr>
  </property>
  <property fmtid="{D5CDD505-2E9C-101B-9397-08002B2CF9AE}" pid="8" name="MSIP_Label_09e9a456-2778-4ca9-be06-1190b1e1118a_ContentBits">
    <vt:lpwstr>0</vt:lpwstr>
  </property>
  <property fmtid="{D5CDD505-2E9C-101B-9397-08002B2CF9AE}" pid="9" name="ContentTypeId">
    <vt:lpwstr>0x010100BA4A873D8A131C49946D4DC5719B1BA1</vt:lpwstr>
  </property>
</Properties>
</file>